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jankowiak\Desktop\"/>
    </mc:Choice>
  </mc:AlternateContent>
  <xr:revisionPtr revIDLastSave="0" documentId="13_ncr:1_{11A4EF06-A190-4CC6-BC13-C1DD414CEAD2}" xr6:coauthVersionLast="43" xr6:coauthVersionMax="43" xr10:uidLastSave="{00000000-0000-0000-0000-000000000000}"/>
  <bookViews>
    <workbookView xWindow="-110" yWindow="-110" windowWidth="19420" windowHeight="10420" xr2:uid="{8A2FACAD-FFD4-4874-9E43-BCDB445DD0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4" i="1" l="1"/>
  <c r="M44" i="1"/>
  <c r="H44" i="1"/>
  <c r="H45" i="1" s="1"/>
  <c r="K43" i="1"/>
  <c r="J43" i="1"/>
  <c r="J44" i="1" s="1"/>
  <c r="J45" i="1" s="1"/>
  <c r="I43" i="1"/>
  <c r="H43" i="1"/>
  <c r="G43" i="1"/>
  <c r="F43" i="1"/>
  <c r="F44" i="1" s="1"/>
  <c r="F45" i="1" s="1"/>
  <c r="E43" i="1"/>
  <c r="D43" i="1"/>
  <c r="D44" i="1" s="1"/>
  <c r="D45" i="1" s="1"/>
  <c r="C43" i="1"/>
  <c r="B43" i="1"/>
  <c r="B44" i="1" s="1"/>
  <c r="B45" i="1" s="1"/>
  <c r="M28" i="1"/>
  <c r="K28" i="1"/>
  <c r="J28" i="1"/>
  <c r="J29" i="1" s="1"/>
  <c r="J30" i="1" s="1"/>
  <c r="I28" i="1"/>
  <c r="H28" i="1"/>
  <c r="H29" i="1" s="1"/>
  <c r="H30" i="1" s="1"/>
  <c r="G28" i="1"/>
  <c r="F28" i="1"/>
  <c r="F29" i="1" s="1"/>
  <c r="F30" i="1" s="1"/>
  <c r="E28" i="1"/>
  <c r="D28" i="1"/>
  <c r="D29" i="1" s="1"/>
  <c r="D30" i="1" s="1"/>
  <c r="C28" i="1"/>
  <c r="B28" i="1"/>
  <c r="B29" i="1" s="1"/>
  <c r="B30" i="1" s="1"/>
  <c r="C15" i="1" l="1"/>
  <c r="C14" i="1"/>
  <c r="G10" i="1"/>
  <c r="E10" i="1"/>
  <c r="E11" i="1" s="1"/>
  <c r="D10" i="1"/>
  <c r="D11" i="1" s="1"/>
  <c r="C10" i="1"/>
  <c r="C11" i="1" s="1"/>
  <c r="B10" i="1"/>
  <c r="B11" i="1" s="1"/>
</calcChain>
</file>

<file path=xl/sharedStrings.xml><?xml version="1.0" encoding="utf-8"?>
<sst xmlns="http://schemas.openxmlformats.org/spreadsheetml/2006/main" count="56" uniqueCount="18">
  <si>
    <t>Scale</t>
  </si>
  <si>
    <t>Gender</t>
  </si>
  <si>
    <t>G</t>
  </si>
  <si>
    <t>B</t>
  </si>
  <si>
    <t>K</t>
  </si>
  <si>
    <t>Total</t>
  </si>
  <si>
    <t>%</t>
  </si>
  <si>
    <t>This Year I have Learned Write June 2019</t>
  </si>
  <si>
    <t>TOTAL # of Students</t>
  </si>
  <si>
    <t>Combined (Boys and Girls)</t>
  </si>
  <si>
    <t>Respect School Wide Write January 2018</t>
  </si>
  <si>
    <t>TOTAL</t>
  </si>
  <si>
    <t>Sub Total</t>
  </si>
  <si>
    <t>Kindness School Wide Write April 2018</t>
  </si>
  <si>
    <t>Fully Meeting</t>
  </si>
  <si>
    <t>Not or Not Yet Meeting</t>
  </si>
  <si>
    <t>Minimally Meeting Boys and Girls</t>
  </si>
  <si>
    <t>58 and 53 = 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</si>
</sst>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/>
    <xf numFmtId="0" fontId="1" fillId="0" borderId="4" xfId="0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left"/>
    </xf>
    <xf numFmtId="10" fontId="1" fillId="0" borderId="0" xfId="0" applyNumberFormat="1" applyFont="1"/>
    <xf numFmtId="10" fontId="1" fillId="0" borderId="0" xfId="0" applyNumberFormat="1" applyFont="1" applyAlignment="1">
      <alignment horizontal="right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0" fillId="0" borderId="16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20" xfId="0" applyBorder="1"/>
    <xf numFmtId="0" fontId="1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2D011-CD03-4478-A3B0-C1ECBC885A86}">
  <dimension ref="A1:M45"/>
  <sheetViews>
    <sheetView tabSelected="1" topLeftCell="A8" workbookViewId="0">
      <selection activeCell="E15" sqref="E15"/>
    </sheetView>
  </sheetViews>
  <sheetFormatPr defaultRowHeight="14.5" x14ac:dyDescent="0.35"/>
  <cols>
    <col min="2" max="2" width="19.90625" customWidth="1"/>
    <col min="3" max="3" width="21.81640625" customWidth="1"/>
    <col min="4" max="4" width="20.1796875" customWidth="1"/>
    <col min="5" max="5" width="21.54296875" customWidth="1"/>
  </cols>
  <sheetData>
    <row r="1" spans="1:11" x14ac:dyDescent="0.35">
      <c r="A1" s="21" t="s">
        <v>7</v>
      </c>
      <c r="B1" s="21"/>
      <c r="C1" s="21"/>
      <c r="D1" s="21"/>
      <c r="E1" s="21"/>
      <c r="F1" s="17"/>
      <c r="G1" s="17"/>
      <c r="H1" s="17"/>
      <c r="I1" s="17"/>
      <c r="J1" s="17"/>
      <c r="K1" s="17"/>
    </row>
    <row r="2" spans="1:11" x14ac:dyDescent="0.35">
      <c r="A2" s="10" t="s">
        <v>1</v>
      </c>
      <c r="B2" s="9" t="s">
        <v>3</v>
      </c>
      <c r="C2" s="4" t="s">
        <v>2</v>
      </c>
      <c r="D2" s="4" t="s">
        <v>3</v>
      </c>
      <c r="E2" s="4" t="s">
        <v>2</v>
      </c>
    </row>
    <row r="3" spans="1:11" x14ac:dyDescent="0.35">
      <c r="A3" s="10" t="s">
        <v>0</v>
      </c>
      <c r="B3" s="9" t="s">
        <v>14</v>
      </c>
      <c r="C3" s="4" t="s">
        <v>15</v>
      </c>
      <c r="D3" s="4" t="s">
        <v>14</v>
      </c>
      <c r="E3" s="4" t="s">
        <v>15</v>
      </c>
    </row>
    <row r="4" spans="1:11" x14ac:dyDescent="0.35">
      <c r="A4" s="11" t="s">
        <v>4</v>
      </c>
      <c r="B4" s="7">
        <v>14</v>
      </c>
      <c r="C4" s="1">
        <v>10</v>
      </c>
      <c r="D4" s="1">
        <v>21</v>
      </c>
      <c r="E4" s="1">
        <v>7</v>
      </c>
    </row>
    <row r="5" spans="1:11" x14ac:dyDescent="0.35">
      <c r="A5" s="11">
        <v>1</v>
      </c>
      <c r="B5" s="7">
        <v>8</v>
      </c>
      <c r="C5" s="1">
        <v>12</v>
      </c>
      <c r="D5" s="1">
        <v>13</v>
      </c>
      <c r="E5" s="1">
        <v>12</v>
      </c>
    </row>
    <row r="6" spans="1:11" x14ac:dyDescent="0.35">
      <c r="A6" s="11">
        <v>2</v>
      </c>
      <c r="B6" s="7">
        <v>11</v>
      </c>
      <c r="C6" s="1">
        <v>22</v>
      </c>
      <c r="D6" s="1">
        <v>13</v>
      </c>
      <c r="E6" s="1">
        <v>9</v>
      </c>
    </row>
    <row r="7" spans="1:11" x14ac:dyDescent="0.35">
      <c r="A7" s="11">
        <v>3</v>
      </c>
      <c r="B7" s="7">
        <v>15</v>
      </c>
      <c r="C7" s="1">
        <v>19</v>
      </c>
      <c r="D7" s="1">
        <v>12</v>
      </c>
      <c r="E7" s="1">
        <v>10</v>
      </c>
    </row>
    <row r="8" spans="1:11" x14ac:dyDescent="0.35">
      <c r="A8" s="11">
        <v>4</v>
      </c>
      <c r="B8" s="7">
        <v>11</v>
      </c>
      <c r="C8" s="1">
        <v>15</v>
      </c>
      <c r="D8" s="1">
        <v>14</v>
      </c>
      <c r="E8" s="1">
        <v>13</v>
      </c>
    </row>
    <row r="9" spans="1:11" ht="15" thickBot="1" x14ac:dyDescent="0.4">
      <c r="A9" s="12">
        <v>5</v>
      </c>
      <c r="B9" s="13">
        <v>10</v>
      </c>
      <c r="C9" s="14">
        <v>20</v>
      </c>
      <c r="D9" s="14">
        <v>14</v>
      </c>
      <c r="E9" s="14">
        <v>10</v>
      </c>
      <c r="G9" s="2" t="s">
        <v>8</v>
      </c>
    </row>
    <row r="10" spans="1:11" ht="15" thickTop="1" x14ac:dyDescent="0.35">
      <c r="A10" s="5" t="s">
        <v>5</v>
      </c>
      <c r="B10" s="6">
        <f>SUM(B4:B9)</f>
        <v>69</v>
      </c>
      <c r="C10" s="6">
        <f t="shared" ref="C10" si="0">SUM(C4:C9)</f>
        <v>98</v>
      </c>
      <c r="D10" s="6">
        <f t="shared" ref="D10" si="1">SUM(D4:D9)</f>
        <v>87</v>
      </c>
      <c r="E10" s="6">
        <f t="shared" ref="E10" si="2">SUM(E4:E9)</f>
        <v>61</v>
      </c>
      <c r="G10" s="3">
        <f>SUM(B4:E9)</f>
        <v>315</v>
      </c>
    </row>
    <row r="11" spans="1:11" x14ac:dyDescent="0.35">
      <c r="A11" s="8" t="s">
        <v>6</v>
      </c>
      <c r="B11" s="15">
        <f>B10/G10</f>
        <v>0.21904761904761905</v>
      </c>
      <c r="C11" s="15">
        <f>C10/G10</f>
        <v>0.31111111111111112</v>
      </c>
      <c r="D11" s="15">
        <f>D10/G10</f>
        <v>0.27619047619047621</v>
      </c>
      <c r="E11" s="15">
        <f>E10/G10</f>
        <v>0.19365079365079366</v>
      </c>
    </row>
    <row r="13" spans="1:11" x14ac:dyDescent="0.35">
      <c r="A13" s="2" t="s">
        <v>9</v>
      </c>
      <c r="D13" t="s">
        <v>16</v>
      </c>
    </row>
    <row r="14" spans="1:11" x14ac:dyDescent="0.35">
      <c r="A14" s="2" t="s">
        <v>14</v>
      </c>
      <c r="C14" s="19">
        <f>B11+D11</f>
        <v>0.49523809523809526</v>
      </c>
      <c r="D14" t="s">
        <v>17</v>
      </c>
      <c r="E14" s="47">
        <f>111/G10</f>
        <v>0.35238095238095241</v>
      </c>
    </row>
    <row r="15" spans="1:11" x14ac:dyDescent="0.35">
      <c r="A15" s="18" t="s">
        <v>15</v>
      </c>
      <c r="B15" s="16"/>
      <c r="C15" s="20">
        <f>E11+C11</f>
        <v>0.50476190476190474</v>
      </c>
      <c r="D15" s="16"/>
      <c r="E15" s="16"/>
    </row>
    <row r="19" spans="1:13" ht="15" thickBot="1" x14ac:dyDescent="0.4">
      <c r="A19" s="22" t="s">
        <v>10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3" ht="15" thickTop="1" x14ac:dyDescent="0.35">
      <c r="A20" s="23" t="s">
        <v>0</v>
      </c>
      <c r="B20" s="24">
        <v>0</v>
      </c>
      <c r="C20" s="25"/>
      <c r="D20" s="25">
        <v>1</v>
      </c>
      <c r="E20" s="25"/>
      <c r="F20" s="25">
        <v>2</v>
      </c>
      <c r="G20" s="25"/>
      <c r="H20" s="25">
        <v>3</v>
      </c>
      <c r="I20" s="25"/>
      <c r="J20" s="25">
        <v>4</v>
      </c>
      <c r="K20" s="26"/>
    </row>
    <row r="21" spans="1:13" x14ac:dyDescent="0.35">
      <c r="A21" s="10" t="s">
        <v>1</v>
      </c>
      <c r="B21" s="9" t="s">
        <v>2</v>
      </c>
      <c r="C21" s="4" t="s">
        <v>3</v>
      </c>
      <c r="D21" s="4" t="s">
        <v>2</v>
      </c>
      <c r="E21" s="4" t="s">
        <v>3</v>
      </c>
      <c r="F21" s="4" t="s">
        <v>2</v>
      </c>
      <c r="G21" s="4" t="s">
        <v>3</v>
      </c>
      <c r="H21" s="4" t="s">
        <v>2</v>
      </c>
      <c r="I21" s="4" t="s">
        <v>3</v>
      </c>
      <c r="J21" s="4" t="s">
        <v>2</v>
      </c>
      <c r="K21" s="27" t="s">
        <v>3</v>
      </c>
    </row>
    <row r="22" spans="1:13" x14ac:dyDescent="0.35">
      <c r="A22" s="11" t="s">
        <v>4</v>
      </c>
      <c r="B22" s="7">
        <v>1</v>
      </c>
      <c r="C22" s="1">
        <v>2</v>
      </c>
      <c r="D22" s="1">
        <v>3</v>
      </c>
      <c r="E22" s="1">
        <v>3</v>
      </c>
      <c r="F22" s="1">
        <v>4</v>
      </c>
      <c r="G22" s="1">
        <v>1</v>
      </c>
      <c r="H22" s="1">
        <v>20</v>
      </c>
      <c r="I22" s="1">
        <v>11</v>
      </c>
      <c r="J22" s="1">
        <v>1</v>
      </c>
      <c r="K22" s="28">
        <v>1</v>
      </c>
    </row>
    <row r="23" spans="1:13" x14ac:dyDescent="0.35">
      <c r="A23" s="11">
        <v>1</v>
      </c>
      <c r="B23" s="7"/>
      <c r="C23" s="1">
        <v>3</v>
      </c>
      <c r="D23" s="1">
        <v>4</v>
      </c>
      <c r="E23" s="1">
        <v>2</v>
      </c>
      <c r="F23" s="1">
        <v>4</v>
      </c>
      <c r="G23" s="1">
        <v>7</v>
      </c>
      <c r="H23" s="1">
        <v>3</v>
      </c>
      <c r="I23" s="1">
        <v>5</v>
      </c>
      <c r="J23" s="1">
        <v>3</v>
      </c>
      <c r="K23" s="28">
        <v>1</v>
      </c>
    </row>
    <row r="24" spans="1:13" x14ac:dyDescent="0.35">
      <c r="A24" s="11">
        <v>2</v>
      </c>
      <c r="B24" s="7">
        <v>2</v>
      </c>
      <c r="C24" s="1">
        <v>4</v>
      </c>
      <c r="D24" s="1">
        <v>6</v>
      </c>
      <c r="E24" s="1">
        <v>9</v>
      </c>
      <c r="F24" s="1">
        <v>9</v>
      </c>
      <c r="G24" s="1">
        <v>12</v>
      </c>
      <c r="H24" s="1">
        <v>7</v>
      </c>
      <c r="I24" s="1">
        <v>6</v>
      </c>
      <c r="J24" s="1">
        <v>4</v>
      </c>
      <c r="K24" s="28">
        <v>1</v>
      </c>
    </row>
    <row r="25" spans="1:13" x14ac:dyDescent="0.35">
      <c r="A25" s="11">
        <v>3</v>
      </c>
      <c r="B25" s="7"/>
      <c r="C25" s="1">
        <v>1</v>
      </c>
      <c r="D25" s="1">
        <v>8</v>
      </c>
      <c r="E25" s="1">
        <v>10</v>
      </c>
      <c r="F25" s="1">
        <v>9</v>
      </c>
      <c r="G25" s="1">
        <v>12</v>
      </c>
      <c r="H25" s="1">
        <v>8</v>
      </c>
      <c r="I25" s="1">
        <v>9</v>
      </c>
      <c r="J25" s="1"/>
      <c r="K25" s="28"/>
    </row>
    <row r="26" spans="1:13" x14ac:dyDescent="0.35">
      <c r="A26" s="11">
        <v>4</v>
      </c>
      <c r="B26" s="7"/>
      <c r="C26" s="1"/>
      <c r="D26" s="1">
        <v>1</v>
      </c>
      <c r="E26" s="1">
        <v>10</v>
      </c>
      <c r="F26" s="1">
        <v>14</v>
      </c>
      <c r="G26" s="1">
        <v>13</v>
      </c>
      <c r="H26" s="1">
        <v>6</v>
      </c>
      <c r="I26" s="1">
        <v>2</v>
      </c>
      <c r="J26" s="1">
        <v>5</v>
      </c>
      <c r="K26" s="28">
        <v>4</v>
      </c>
    </row>
    <row r="27" spans="1:13" ht="15" thickBot="1" x14ac:dyDescent="0.4">
      <c r="A27" s="12">
        <v>5</v>
      </c>
      <c r="B27" s="13"/>
      <c r="C27" s="14"/>
      <c r="D27" s="14">
        <v>1</v>
      </c>
      <c r="E27" s="14">
        <v>6</v>
      </c>
      <c r="F27" s="14">
        <v>10</v>
      </c>
      <c r="G27" s="14">
        <v>7</v>
      </c>
      <c r="H27" s="14">
        <v>9</v>
      </c>
      <c r="I27" s="14">
        <v>13</v>
      </c>
      <c r="J27" s="14">
        <v>6</v>
      </c>
      <c r="K27" s="29">
        <v>6</v>
      </c>
      <c r="M27" s="2" t="s">
        <v>11</v>
      </c>
    </row>
    <row r="28" spans="1:13" ht="15" thickTop="1" x14ac:dyDescent="0.35">
      <c r="A28" s="5" t="s">
        <v>12</v>
      </c>
      <c r="B28" s="6">
        <f>SUM(B22:B27)</f>
        <v>3</v>
      </c>
      <c r="C28" s="6">
        <f t="shared" ref="C28:K28" si="3">SUM(C22:C27)</f>
        <v>10</v>
      </c>
      <c r="D28" s="6">
        <f t="shared" si="3"/>
        <v>23</v>
      </c>
      <c r="E28" s="6">
        <f t="shared" si="3"/>
        <v>40</v>
      </c>
      <c r="F28" s="6">
        <f t="shared" si="3"/>
        <v>50</v>
      </c>
      <c r="G28" s="6">
        <f t="shared" si="3"/>
        <v>52</v>
      </c>
      <c r="H28" s="6">
        <f t="shared" si="3"/>
        <v>53</v>
      </c>
      <c r="I28" s="6">
        <f t="shared" si="3"/>
        <v>46</v>
      </c>
      <c r="J28" s="6">
        <f t="shared" si="3"/>
        <v>19</v>
      </c>
      <c r="K28" s="6">
        <f t="shared" si="3"/>
        <v>13</v>
      </c>
      <c r="M28" s="3">
        <f>SUM(B22:K27)</f>
        <v>309</v>
      </c>
    </row>
    <row r="29" spans="1:13" x14ac:dyDescent="0.35">
      <c r="A29" s="30" t="s">
        <v>5</v>
      </c>
      <c r="B29" s="31">
        <f>SUM(B28:C28)</f>
        <v>13</v>
      </c>
      <c r="C29" s="32"/>
      <c r="D29" s="31">
        <f t="shared" ref="D29" si="4">SUM(D28:E28)</f>
        <v>63</v>
      </c>
      <c r="E29" s="32"/>
      <c r="F29" s="31">
        <f t="shared" ref="F29" si="5">SUM(F28:G28)</f>
        <v>102</v>
      </c>
      <c r="G29" s="32"/>
      <c r="H29" s="31">
        <f t="shared" ref="H29" si="6">SUM(H28:I28)</f>
        <v>99</v>
      </c>
      <c r="I29" s="32"/>
      <c r="J29" s="31">
        <f t="shared" ref="J29" si="7">SUM(J28:K28)</f>
        <v>32</v>
      </c>
      <c r="K29" s="32"/>
    </row>
    <row r="30" spans="1:13" x14ac:dyDescent="0.35">
      <c r="A30" s="8" t="s">
        <v>6</v>
      </c>
      <c r="B30" s="33">
        <f>B29/M28</f>
        <v>4.2071197411003236E-2</v>
      </c>
      <c r="C30" s="34"/>
      <c r="D30" s="33">
        <f>D29/M28</f>
        <v>0.20388349514563106</v>
      </c>
      <c r="E30" s="34"/>
      <c r="F30" s="33">
        <f>F29/M28</f>
        <v>0.3300970873786408</v>
      </c>
      <c r="G30" s="34"/>
      <c r="H30" s="33">
        <f>H29/M28</f>
        <v>0.32038834951456313</v>
      </c>
      <c r="I30" s="34"/>
      <c r="J30" s="33">
        <f>J29/M28</f>
        <v>0.10355987055016182</v>
      </c>
      <c r="K30" s="34"/>
    </row>
    <row r="34" spans="1:13" ht="15" thickBot="1" x14ac:dyDescent="0.4">
      <c r="A34" s="22" t="s">
        <v>13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</row>
    <row r="35" spans="1:13" x14ac:dyDescent="0.35">
      <c r="A35" s="35" t="s">
        <v>0</v>
      </c>
      <c r="B35" s="36">
        <v>0</v>
      </c>
      <c r="C35" s="37"/>
      <c r="D35" s="37">
        <v>1</v>
      </c>
      <c r="E35" s="37"/>
      <c r="F35" s="37">
        <v>2</v>
      </c>
      <c r="G35" s="37"/>
      <c r="H35" s="37">
        <v>3</v>
      </c>
      <c r="I35" s="37"/>
      <c r="J35" s="37">
        <v>4</v>
      </c>
      <c r="K35" s="38"/>
    </row>
    <row r="36" spans="1:13" x14ac:dyDescent="0.35">
      <c r="A36" s="39" t="s">
        <v>1</v>
      </c>
      <c r="B36" s="9" t="s">
        <v>2</v>
      </c>
      <c r="C36" s="4" t="s">
        <v>3</v>
      </c>
      <c r="D36" s="4" t="s">
        <v>2</v>
      </c>
      <c r="E36" s="4" t="s">
        <v>3</v>
      </c>
      <c r="F36" s="4" t="s">
        <v>2</v>
      </c>
      <c r="G36" s="4" t="s">
        <v>3</v>
      </c>
      <c r="H36" s="4" t="s">
        <v>2</v>
      </c>
      <c r="I36" s="4" t="s">
        <v>3</v>
      </c>
      <c r="J36" s="4" t="s">
        <v>2</v>
      </c>
      <c r="K36" s="40" t="s">
        <v>3</v>
      </c>
    </row>
    <row r="37" spans="1:13" x14ac:dyDescent="0.35">
      <c r="A37" s="41" t="s">
        <v>4</v>
      </c>
      <c r="B37" s="7">
        <v>1</v>
      </c>
      <c r="C37" s="1">
        <v>1</v>
      </c>
      <c r="D37" s="1">
        <v>4</v>
      </c>
      <c r="E37" s="1">
        <v>3</v>
      </c>
      <c r="F37" s="1">
        <v>6</v>
      </c>
      <c r="G37" s="1">
        <v>3</v>
      </c>
      <c r="H37" s="1">
        <v>13</v>
      </c>
      <c r="I37" s="1">
        <v>9</v>
      </c>
      <c r="J37" s="1">
        <v>4</v>
      </c>
      <c r="K37" s="42">
        <v>4</v>
      </c>
    </row>
    <row r="38" spans="1:13" x14ac:dyDescent="0.35">
      <c r="A38" s="41">
        <v>1</v>
      </c>
      <c r="B38" s="7"/>
      <c r="C38" s="1"/>
      <c r="D38" s="1">
        <v>3</v>
      </c>
      <c r="E38" s="1">
        <v>3</v>
      </c>
      <c r="F38" s="1">
        <v>4</v>
      </c>
      <c r="G38" s="1">
        <v>9</v>
      </c>
      <c r="H38" s="1">
        <v>5</v>
      </c>
      <c r="I38" s="1">
        <v>12</v>
      </c>
      <c r="J38" s="1">
        <v>3</v>
      </c>
      <c r="K38" s="42"/>
    </row>
    <row r="39" spans="1:13" x14ac:dyDescent="0.35">
      <c r="A39" s="41">
        <v>2</v>
      </c>
      <c r="B39" s="7"/>
      <c r="C39" s="1"/>
      <c r="D39" s="1"/>
      <c r="E39" s="1">
        <v>3</v>
      </c>
      <c r="F39" s="1">
        <v>8</v>
      </c>
      <c r="G39" s="1">
        <v>16</v>
      </c>
      <c r="H39" s="1">
        <v>11</v>
      </c>
      <c r="I39" s="1">
        <v>10</v>
      </c>
      <c r="J39" s="1"/>
      <c r="K39" s="42">
        <v>3</v>
      </c>
    </row>
    <row r="40" spans="1:13" x14ac:dyDescent="0.35">
      <c r="A40" s="41">
        <v>3</v>
      </c>
      <c r="B40" s="7">
        <v>3</v>
      </c>
      <c r="C40" s="1">
        <v>1</v>
      </c>
      <c r="D40" s="1">
        <v>5</v>
      </c>
      <c r="E40" s="1">
        <v>9</v>
      </c>
      <c r="F40" s="1">
        <v>17</v>
      </c>
      <c r="G40" s="1">
        <v>14</v>
      </c>
      <c r="H40" s="1">
        <v>4</v>
      </c>
      <c r="I40" s="1">
        <v>2</v>
      </c>
      <c r="J40" s="1"/>
      <c r="K40" s="42">
        <v>1</v>
      </c>
    </row>
    <row r="41" spans="1:13" x14ac:dyDescent="0.35">
      <c r="A41" s="41">
        <v>4</v>
      </c>
      <c r="B41" s="7"/>
      <c r="C41" s="1">
        <v>3</v>
      </c>
      <c r="D41" s="1">
        <v>1</v>
      </c>
      <c r="E41" s="1">
        <v>10</v>
      </c>
      <c r="F41" s="1">
        <v>18</v>
      </c>
      <c r="G41" s="1">
        <v>7</v>
      </c>
      <c r="H41" s="1">
        <v>8</v>
      </c>
      <c r="I41" s="1">
        <v>6</v>
      </c>
      <c r="J41" s="1">
        <v>3</v>
      </c>
      <c r="K41" s="42">
        <v>2</v>
      </c>
    </row>
    <row r="42" spans="1:13" ht="15" thickBot="1" x14ac:dyDescent="0.4">
      <c r="A42" s="43">
        <v>5</v>
      </c>
      <c r="B42" s="44"/>
      <c r="C42" s="45"/>
      <c r="D42" s="45">
        <v>4</v>
      </c>
      <c r="E42" s="45">
        <v>4</v>
      </c>
      <c r="F42" s="45">
        <v>6</v>
      </c>
      <c r="G42" s="45">
        <v>12</v>
      </c>
      <c r="H42" s="45">
        <v>8</v>
      </c>
      <c r="I42" s="45">
        <v>11</v>
      </c>
      <c r="J42" s="45">
        <v>4</v>
      </c>
      <c r="K42" s="46">
        <v>6</v>
      </c>
    </row>
    <row r="43" spans="1:13" x14ac:dyDescent="0.35">
      <c r="A43" s="5" t="s">
        <v>12</v>
      </c>
      <c r="B43" s="6">
        <f>SUM(B37:B42)</f>
        <v>4</v>
      </c>
      <c r="C43" s="6">
        <f t="shared" ref="C43:K43" si="8">SUM(C37:C42)</f>
        <v>5</v>
      </c>
      <c r="D43" s="6">
        <f t="shared" si="8"/>
        <v>17</v>
      </c>
      <c r="E43" s="6">
        <f t="shared" si="8"/>
        <v>32</v>
      </c>
      <c r="F43" s="6">
        <f t="shared" si="8"/>
        <v>59</v>
      </c>
      <c r="G43" s="6">
        <f t="shared" si="8"/>
        <v>61</v>
      </c>
      <c r="H43" s="6">
        <f t="shared" si="8"/>
        <v>49</v>
      </c>
      <c r="I43" s="6">
        <f t="shared" si="8"/>
        <v>50</v>
      </c>
      <c r="J43" s="6">
        <f t="shared" si="8"/>
        <v>14</v>
      </c>
      <c r="K43" s="6">
        <f t="shared" si="8"/>
        <v>16</v>
      </c>
      <c r="M43" s="2" t="s">
        <v>11</v>
      </c>
    </row>
    <row r="44" spans="1:13" x14ac:dyDescent="0.35">
      <c r="A44" s="30" t="s">
        <v>5</v>
      </c>
      <c r="B44" s="31">
        <f>SUM(B43:C43)</f>
        <v>9</v>
      </c>
      <c r="C44" s="32"/>
      <c r="D44" s="31">
        <f t="shared" ref="D44" si="9">SUM(D43:E43)</f>
        <v>49</v>
      </c>
      <c r="E44" s="32"/>
      <c r="F44" s="31">
        <f t="shared" ref="F44" si="10">SUM(F43:G43)</f>
        <v>120</v>
      </c>
      <c r="G44" s="32"/>
      <c r="H44" s="31">
        <f t="shared" ref="H44" si="11">SUM(H43:I43)</f>
        <v>99</v>
      </c>
      <c r="I44" s="32"/>
      <c r="J44" s="31">
        <f t="shared" ref="J44" si="12">SUM(J43:K43)</f>
        <v>30</v>
      </c>
      <c r="K44" s="32"/>
      <c r="M44" s="3">
        <f>SUM(B37:K42)</f>
        <v>307</v>
      </c>
    </row>
    <row r="45" spans="1:13" x14ac:dyDescent="0.35">
      <c r="A45" s="8" t="s">
        <v>6</v>
      </c>
      <c r="B45" s="33">
        <f>B44/M44</f>
        <v>2.9315960912052116E-2</v>
      </c>
      <c r="C45" s="34"/>
      <c r="D45" s="33">
        <f>D44/M44</f>
        <v>0.15960912052117263</v>
      </c>
      <c r="E45" s="34"/>
      <c r="F45" s="33">
        <f>F44/M44</f>
        <v>0.39087947882736157</v>
      </c>
      <c r="G45" s="34"/>
      <c r="H45" s="33">
        <f>H44/M44</f>
        <v>0.32247557003257327</v>
      </c>
      <c r="I45" s="34"/>
      <c r="J45" s="33">
        <f>J44/M44</f>
        <v>9.7719869706840393E-2</v>
      </c>
      <c r="K45" s="34"/>
    </row>
  </sheetData>
  <mergeCells count="33">
    <mergeCell ref="B45:C45"/>
    <mergeCell ref="D45:E45"/>
    <mergeCell ref="F45:G45"/>
    <mergeCell ref="H45:I45"/>
    <mergeCell ref="J45:K45"/>
    <mergeCell ref="B44:C44"/>
    <mergeCell ref="D44:E44"/>
    <mergeCell ref="F44:G44"/>
    <mergeCell ref="H44:I44"/>
    <mergeCell ref="J44:K44"/>
    <mergeCell ref="A34:K34"/>
    <mergeCell ref="B35:C35"/>
    <mergeCell ref="D35:E35"/>
    <mergeCell ref="F35:G35"/>
    <mergeCell ref="H35:I35"/>
    <mergeCell ref="J35:K35"/>
    <mergeCell ref="B30:C30"/>
    <mergeCell ref="D30:E30"/>
    <mergeCell ref="F30:G30"/>
    <mergeCell ref="H30:I30"/>
    <mergeCell ref="J30:K30"/>
    <mergeCell ref="B29:C29"/>
    <mergeCell ref="D29:E29"/>
    <mergeCell ref="F29:G29"/>
    <mergeCell ref="H29:I29"/>
    <mergeCell ref="J29:K29"/>
    <mergeCell ref="A1:E1"/>
    <mergeCell ref="A19:K19"/>
    <mergeCell ref="B20:C20"/>
    <mergeCell ref="D20:E20"/>
    <mergeCell ref="F20:G20"/>
    <mergeCell ref="H20:I20"/>
    <mergeCell ref="J20:K2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" ma:contentTypeID="0x01010100B3AC7A485768414DB356B912E502D803" ma:contentTypeVersion="88" ma:contentTypeDescription="Fill out this form." ma:contentTypeScope="" ma:versionID="10d89626fc1e1b2d435059e271e97411">
  <xsd:schema xmlns:xsd="http://www.w3.org/2001/XMLSchema" xmlns:xs="http://www.w3.org/2001/XMLSchema" xmlns:p="http://schemas.microsoft.com/office/2006/metadata/properties" xmlns:ns1="http://schemas.microsoft.com/sharepoint/v3" xmlns:ns2="8fb87b7e-a84a-4ba9-9153-bc192372413d" targetNamespace="http://schemas.microsoft.com/office/2006/metadata/properties" ma:root="true" ma:fieldsID="4e17e4f304dfcacaaf895acb784fd26c" ns1:_="" ns2:_="">
    <xsd:import namespace="http://schemas.microsoft.com/sharepoint/v3"/>
    <xsd:import namespace="8fb87b7e-a84a-4ba9-9153-bc192372413d"/>
    <xsd:element name="properties">
      <xsd:complexType>
        <xsd:sequence>
          <xsd:element name="documentManagement">
            <xsd:complexType>
              <xsd:all>
                <xsd:element ref="ns1:ShowRepairView" minOccurs="0"/>
                <xsd:element ref="ns1:TemplateUrl" minOccurs="0"/>
                <xsd:element ref="ns1:xd_ProgID" minOccurs="0"/>
                <xsd:element ref="ns2:School_x0020_Name" minOccurs="0"/>
                <xsd:element ref="ns2:Goal_x0020_10" minOccurs="0"/>
                <xsd:element ref="ns2:Goal_x0020_20" minOccurs="0"/>
                <xsd:element ref="ns2:Completed_x0020_Goal" minOccurs="0"/>
                <xsd:element ref="ns2:ShowCombin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howRepairView" ma:index="8" nillable="true" ma:displayName="Show Repair View" ma:hidden="true" ma:internalName="ShowRepairView" ma:readOnly="false">
      <xsd:simpleType>
        <xsd:restriction base="dms:Text"/>
      </xsd:simpleType>
    </xsd:element>
    <xsd:element name="TemplateUrl" ma:index="9" nillable="true" ma:displayName="Template Link" ma:hidden="true" ma:internalName="TemplateUrl" ma:readOnly="false">
      <xsd:simpleType>
        <xsd:restriction base="dms:Text"/>
      </xsd:simpleType>
    </xsd:element>
    <xsd:element name="xd_ProgID" ma:index="10" nillable="true" ma:displayName="Html File Link" ma:hidden="true" ma:internalName="xd_ProgID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b87b7e-a84a-4ba9-9153-bc192372413d" elementFormDefault="qualified">
    <xsd:import namespace="http://schemas.microsoft.com/office/2006/documentManagement/types"/>
    <xsd:import namespace="http://schemas.microsoft.com/office/infopath/2007/PartnerControls"/>
    <xsd:element name="School_x0020_Name" ma:index="11" nillable="true" ma:displayName="School Name" ma:internalName="School_x0020_Name" ma:readOnly="true">
      <xsd:simpleType>
        <xsd:restriction base="dms:Text"/>
      </xsd:simpleType>
    </xsd:element>
    <xsd:element name="Goal_x0020_10" ma:index="12" nillable="true" ma:displayName="Goal 1" ma:internalName="Goal_x0020_10" ma:readOnly="true">
      <xsd:simpleType>
        <xsd:restriction base="dms:Note">
          <xsd:maxLength value="255"/>
        </xsd:restriction>
      </xsd:simpleType>
    </xsd:element>
    <xsd:element name="Goal_x0020_20" ma:index="13" nillable="true" ma:displayName="Goal 2" ma:internalName="Goal_x0020_20" ma:readOnly="true">
      <xsd:simpleType>
        <xsd:restriction base="dms:Note">
          <xsd:maxLength value="255"/>
        </xsd:restriction>
      </xsd:simpleType>
    </xsd:element>
    <xsd:element name="Completed_x0020_Goal" ma:index="14" nillable="true" ma:displayName="Completed Goal" ma:internalName="Completed_x0020_Goal" ma:readOnly="true">
      <xsd:simpleType>
        <xsd:restriction base="dms:Note">
          <xsd:maxLength value="255"/>
        </xsd:restriction>
      </xsd:simpleType>
    </xsd:element>
    <xsd:element name="ShowCombineView" ma:index="16" nillable="true" ma:displayName="ShowCombineView" ma:hidden="true" ma:internalName="ShowCombineView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ShowRepairView xmlns="http://schemas.microsoft.com/sharepoint/v3" xsi:nil="true"/>
    <xd_ProgID xmlns="http://schemas.microsoft.com/sharepoint/v3" xsi:nil="true"/>
    <ShowCombineView xmlns="8fb87b7e-a84a-4ba9-9153-bc192372413d" xsi:nil="true"/>
  </documentManagement>
</p:properties>
</file>

<file path=customXml/itemProps1.xml><?xml version="1.0" encoding="utf-8"?>
<ds:datastoreItem xmlns:ds="http://schemas.openxmlformats.org/officeDocument/2006/customXml" ds:itemID="{9B1EB30F-2FD3-44B1-A29D-03E008131BCC}"/>
</file>

<file path=customXml/itemProps2.xml><?xml version="1.0" encoding="utf-8"?>
<ds:datastoreItem xmlns:ds="http://schemas.openxmlformats.org/officeDocument/2006/customXml" ds:itemID="{66C9E032-D749-4848-9EDD-95CCF3958D8E}"/>
</file>

<file path=customXml/itemProps3.xml><?xml version="1.0" encoding="utf-8"?>
<ds:datastoreItem xmlns:ds="http://schemas.openxmlformats.org/officeDocument/2006/customXml" ds:itemID="{B5E85BBD-97AD-48EB-82FB-1DDFDC3C87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Jankowiak, Marco</dc:creator>
  <cp:lastModifiedBy>Jankowiak, Marco</cp:lastModifiedBy>
  <dcterms:created xsi:type="dcterms:W3CDTF">2018-05-19T03:11:52Z</dcterms:created>
  <dcterms:modified xsi:type="dcterms:W3CDTF">2019-06-26T20:58:50Z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0x01010100B3AC7A485768414DB356B912E502D803</vt:lpwstr>
  </property>
</Properties>
</file>